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490" windowHeight="7755"/>
  </bookViews>
  <sheets>
    <sheet name="Hoja1" sheetId="1" r:id="rId1"/>
    <sheet name="Hoja2" sheetId="2" r:id="rId2"/>
    <sheet name="Hoja3" sheetId="3" r:id="rId3"/>
  </sheets>
  <calcPr calcId="124519"/>
</workbook>
</file>

<file path=xl/calcChain.xml><?xml version="1.0" encoding="utf-8"?>
<calcChain xmlns="http://schemas.openxmlformats.org/spreadsheetml/2006/main">
  <c r="M7" i="1"/>
  <c r="M8"/>
  <c r="M9"/>
  <c r="M10"/>
  <c r="M11"/>
  <c r="M12"/>
  <c r="M13"/>
  <c r="M6"/>
</calcChain>
</file>

<file path=xl/sharedStrings.xml><?xml version="1.0" encoding="utf-8"?>
<sst xmlns="http://schemas.openxmlformats.org/spreadsheetml/2006/main" count="77" uniqueCount="64">
  <si>
    <t>regionID</t>
  </si>
  <si>
    <t>specialtyID</t>
  </si>
  <si>
    <t>Dermatology</t>
  </si>
  <si>
    <t>Thrombosis</t>
  </si>
  <si>
    <t>specialty</t>
  </si>
  <si>
    <t>territoryID</t>
  </si>
  <si>
    <t>Sale del otro excel</t>
  </si>
  <si>
    <t>userTypeID</t>
  </si>
  <si>
    <t>userType</t>
  </si>
  <si>
    <t>Admin</t>
  </si>
  <si>
    <t>NAM</t>
  </si>
  <si>
    <t>RBM</t>
  </si>
  <si>
    <t>AM</t>
  </si>
  <si>
    <t>Viewer</t>
  </si>
  <si>
    <t>NAM - Dermatology</t>
  </si>
  <si>
    <t>NAM - Thrombosis</t>
  </si>
  <si>
    <t>Users</t>
  </si>
  <si>
    <t>userID</t>
  </si>
  <si>
    <t>username</t>
  </si>
  <si>
    <t>password</t>
  </si>
  <si>
    <t>email</t>
  </si>
  <si>
    <t>name</t>
  </si>
  <si>
    <t>surname</t>
  </si>
  <si>
    <t>phone</t>
  </si>
  <si>
    <t>Marc</t>
  </si>
  <si>
    <t>Timmings</t>
  </si>
  <si>
    <t>Oliver</t>
  </si>
  <si>
    <t>Hardman</t>
  </si>
  <si>
    <t>Sarah</t>
  </si>
  <si>
    <t>Goundry</t>
  </si>
  <si>
    <t xml:space="preserve">Orla </t>
  </si>
  <si>
    <t>O'Donnell</t>
  </si>
  <si>
    <t>Audrey</t>
  </si>
  <si>
    <t>Magee</t>
  </si>
  <si>
    <t>Richard</t>
  </si>
  <si>
    <t>McVinnie</t>
  </si>
  <si>
    <t xml:space="preserve">George </t>
  </si>
  <si>
    <t>Reade</t>
  </si>
  <si>
    <t>Aydogan</t>
  </si>
  <si>
    <t>Mehmet</t>
  </si>
  <si>
    <t>MTSUK@leo-pharma.com</t>
  </si>
  <si>
    <t>ORHUK@leo-pharma.com</t>
  </si>
  <si>
    <t>SCUUK@leo-pharma.com</t>
  </si>
  <si>
    <t>OODIE@leo-pharma.com</t>
  </si>
  <si>
    <t>ADUIE@leo-pharma.com</t>
  </si>
  <si>
    <t>+353 1 490 8924</t>
  </si>
  <si>
    <t>07831 490062</t>
  </si>
  <si>
    <t>+353872833282</t>
  </si>
  <si>
    <t>07717 335738</t>
  </si>
  <si>
    <t>07774 338277</t>
  </si>
  <si>
    <t>07557 001921</t>
  </si>
  <si>
    <t>07901 118712</t>
  </si>
  <si>
    <t>RDMUK@leo-pharma.com</t>
  </si>
  <si>
    <t>AMEUK@leo-pharma.com</t>
  </si>
  <si>
    <t>+44 1844 347333</t>
  </si>
  <si>
    <t>george.reade@leo-pharma.com</t>
  </si>
  <si>
    <t>MTSUK</t>
  </si>
  <si>
    <t>ORHUK</t>
  </si>
  <si>
    <t>SCUUK</t>
  </si>
  <si>
    <t>OODIE</t>
  </si>
  <si>
    <t>ADUIE</t>
  </si>
  <si>
    <t>RDMUK</t>
  </si>
  <si>
    <t>george.reade</t>
  </si>
  <si>
    <t>AMEUK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</si>
</sst>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222222"/>
      <name val="Arial"/>
      <family val="2"/>
    </font>
    <font>
      <u/>
      <sz val="8.4"/>
      <color theme="1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</fills>
  <borders count="13">
    <border>
      <left/>
      <right/>
      <top/>
      <bottom/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26">
    <xf numFmtId="0" fontId="0" fillId="0" borderId="0" xfId="0"/>
    <xf numFmtId="0" fontId="0" fillId="0" borderId="0" xfId="0" applyAlignment="1">
      <alignment horizontal="center"/>
    </xf>
    <xf numFmtId="0" fontId="0" fillId="0" borderId="5" xfId="0" applyBorder="1"/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6" xfId="0" applyBorder="1"/>
    <xf numFmtId="0" fontId="0" fillId="0" borderId="0" xfId="0" applyBorder="1"/>
    <xf numFmtId="0" fontId="0" fillId="0" borderId="10" xfId="0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5" xfId="0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3" borderId="11" xfId="0" applyFill="1" applyBorder="1"/>
    <xf numFmtId="0" fontId="0" fillId="3" borderId="12" xfId="0" applyFill="1" applyBorder="1"/>
    <xf numFmtId="0" fontId="0" fillId="0" borderId="0" xfId="0" applyFill="1" applyBorder="1"/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right"/>
    </xf>
    <xf numFmtId="0" fontId="0" fillId="0" borderId="8" xfId="0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1" fillId="2" borderId="0" xfId="0" applyFont="1" applyFill="1" applyAlignment="1">
      <alignment horizontal="center"/>
    </xf>
  </cellXfs>
  <cellStyles count="2">
    <cellStyle name="Hyperlink 2" xfId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.reade@leo-pharma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X29"/>
  <sheetViews>
    <sheetView tabSelected="1" workbookViewId="0">
      <selection activeCell="E19" sqref="E19"/>
    </sheetView>
  </sheetViews>
  <sheetFormatPr baseColWidth="10" defaultColWidth="11.42578125" defaultRowHeight="15"/>
  <cols>
    <col min="1" max="1" width="25.28515625" bestFit="1" customWidth="1"/>
    <col min="3" max="4" width="18.85546875" customWidth="1"/>
    <col min="5" max="5" width="32.85546875" bestFit="1" customWidth="1"/>
    <col min="7" max="7" width="10.7109375" bestFit="1" customWidth="1"/>
    <col min="8" max="8" width="12.42578125" style="1" bestFit="1" customWidth="1"/>
    <col min="9" max="9" width="12.42578125" bestFit="1" customWidth="1"/>
    <col min="12" max="12" width="19.28515625" customWidth="1"/>
    <col min="24" max="24" width="18.5703125" bestFit="1" customWidth="1"/>
  </cols>
  <sheetData>
    <row r="3" spans="1:24">
      <c r="B3" s="25" t="s">
        <v>16</v>
      </c>
      <c r="C3" s="25"/>
      <c r="D3" s="25"/>
      <c r="E3" s="25"/>
      <c r="F3" s="25"/>
      <c r="G3" s="25"/>
      <c r="H3" s="25"/>
      <c r="I3" s="25"/>
      <c r="J3" s="25"/>
      <c r="K3" s="25"/>
      <c r="L3" s="25"/>
      <c r="W3" s="4" t="s">
        <v>1</v>
      </c>
      <c r="X3" s="5" t="s">
        <v>4</v>
      </c>
    </row>
    <row r="4" spans="1:24" ht="15.75" thickBot="1">
      <c r="W4" s="13">
        <v>1</v>
      </c>
      <c r="X4" s="11" t="s">
        <v>2</v>
      </c>
    </row>
    <row r="5" spans="1:24" ht="16.5" thickTop="1" thickBot="1">
      <c r="B5" s="9" t="s">
        <v>17</v>
      </c>
      <c r="C5" s="10" t="s">
        <v>18</v>
      </c>
      <c r="D5" s="10" t="s">
        <v>19</v>
      </c>
      <c r="E5" s="10" t="s">
        <v>20</v>
      </c>
      <c r="F5" s="10" t="s">
        <v>7</v>
      </c>
      <c r="G5" s="10" t="s">
        <v>21</v>
      </c>
      <c r="H5" s="10" t="s">
        <v>22</v>
      </c>
      <c r="I5" s="10" t="s">
        <v>1</v>
      </c>
      <c r="J5" s="10" t="s">
        <v>0</v>
      </c>
      <c r="K5" s="10" t="s">
        <v>5</v>
      </c>
      <c r="L5" s="17" t="s">
        <v>23</v>
      </c>
      <c r="W5" s="14">
        <v>2</v>
      </c>
      <c r="X5" s="12" t="s">
        <v>3</v>
      </c>
    </row>
    <row r="6" spans="1:24" ht="15.75" thickTop="1">
      <c r="A6" s="21"/>
      <c r="B6" s="6"/>
      <c r="C6" s="7" t="s">
        <v>56</v>
      </c>
      <c r="D6" s="7" t="s">
        <v>56</v>
      </c>
      <c r="E6" s="7" t="s">
        <v>40</v>
      </c>
      <c r="F6" s="18">
        <v>3</v>
      </c>
      <c r="G6" s="7" t="s">
        <v>24</v>
      </c>
      <c r="H6" s="15" t="s">
        <v>25</v>
      </c>
      <c r="I6" s="18">
        <v>1</v>
      </c>
      <c r="J6" s="18">
        <v>3</v>
      </c>
      <c r="K6" s="18">
        <v>0</v>
      </c>
      <c r="L6" s="22" t="s">
        <v>48</v>
      </c>
      <c r="M6" t="str">
        <f>CONCATENATE("INSERT INTO users (username, password, email, userTypeID,  name, surname, specialtyID, regionID, territoryID, phone) VALUES ('",C6,"','",D6,"','",E6,"','",F6,"','",G6,"','",H6,"','",I6,"','",J6,"','",K6,"','",L6,"');")</f>
        <v>INSERT INTO users (username, password, email, userTypeID,  name, surname, specialtyID, regionID, territoryID, phone) VALUES ('MTSUK','MTSUK','MTSUK@leo-pharma.com','3','Marc','Timmings','1','3','0','07717 335738');</v>
      </c>
      <c r="W6" s="1"/>
      <c r="X6" s="1"/>
    </row>
    <row r="7" spans="1:24">
      <c r="A7" s="21"/>
      <c r="B7" s="6"/>
      <c r="C7" s="7" t="s">
        <v>57</v>
      </c>
      <c r="D7" s="7" t="s">
        <v>57</v>
      </c>
      <c r="E7" s="7" t="s">
        <v>41</v>
      </c>
      <c r="F7" s="18">
        <v>4</v>
      </c>
      <c r="G7" s="7" t="s">
        <v>26</v>
      </c>
      <c r="H7" s="15" t="s">
        <v>27</v>
      </c>
      <c r="I7" s="18">
        <v>2</v>
      </c>
      <c r="J7" s="18">
        <v>8</v>
      </c>
      <c r="K7" s="18">
        <v>55</v>
      </c>
      <c r="L7" s="22" t="s">
        <v>46</v>
      </c>
      <c r="M7" t="str">
        <f t="shared" ref="M7:M13" si="0">CONCATENATE("INSERT INTO users (username, password, email, userTypeID,  name, surname, specialtyID, regionID, territoryID, phone) VALUES ('",C7,"','",D7,"','",E7,"','",F7,"','",G7,"','",H7,"','",I7,"','",J7,"','",K7,"','",L7,"');")</f>
        <v>INSERT INTO users (username, password, email, userTypeID,  name, surname, specialtyID, regionID, territoryID, phone) VALUES ('ORHUK','ORHUK','ORHUK@leo-pharma.com','4','Oliver','Hardman','2','8','55','07831 490062');</v>
      </c>
      <c r="W7" s="4" t="s">
        <v>0</v>
      </c>
      <c r="X7" s="5"/>
    </row>
    <row r="8" spans="1:24">
      <c r="A8" s="21"/>
      <c r="B8" s="6"/>
      <c r="C8" s="7" t="s">
        <v>58</v>
      </c>
      <c r="D8" s="7" t="s">
        <v>58</v>
      </c>
      <c r="E8" s="7" t="s">
        <v>42</v>
      </c>
      <c r="F8" s="18">
        <v>4</v>
      </c>
      <c r="G8" s="20" t="s">
        <v>28</v>
      </c>
      <c r="H8" s="15" t="s">
        <v>29</v>
      </c>
      <c r="I8" s="18">
        <v>1</v>
      </c>
      <c r="J8" s="18">
        <v>5</v>
      </c>
      <c r="K8" s="18">
        <v>41</v>
      </c>
      <c r="L8" s="22" t="s">
        <v>49</v>
      </c>
      <c r="M8" t="str">
        <f t="shared" si="0"/>
        <v>INSERT INTO users (username, password, email, userTypeID,  name, surname, specialtyID, regionID, territoryID, phone) VALUES ('SCUUK','SCUUK','SCUUK@leo-pharma.com','4','Sarah','Goundry','1','5','41','07774 338277');</v>
      </c>
      <c r="W8" s="23" t="s">
        <v>6</v>
      </c>
      <c r="X8" s="24"/>
    </row>
    <row r="9" spans="1:24">
      <c r="A9" s="21"/>
      <c r="B9" s="6"/>
      <c r="C9" s="7" t="s">
        <v>59</v>
      </c>
      <c r="D9" s="7" t="s">
        <v>59</v>
      </c>
      <c r="E9" s="7" t="s">
        <v>43</v>
      </c>
      <c r="F9" s="18">
        <v>4</v>
      </c>
      <c r="G9" s="20" t="s">
        <v>30</v>
      </c>
      <c r="H9" s="15" t="s">
        <v>31</v>
      </c>
      <c r="I9" s="18">
        <v>2</v>
      </c>
      <c r="J9" s="18">
        <v>10</v>
      </c>
      <c r="K9" s="18">
        <v>50</v>
      </c>
      <c r="L9" s="22" t="s">
        <v>47</v>
      </c>
      <c r="M9" t="str">
        <f t="shared" si="0"/>
        <v>INSERT INTO users (username, password, email, userTypeID,  name, surname, specialtyID, regionID, territoryID, phone) VALUES ('OODIE','OODIE','OODIE@leo-pharma.com','4','Orla ','O'Donnell','2','10','50','+353872833282');</v>
      </c>
    </row>
    <row r="10" spans="1:24">
      <c r="A10" s="21"/>
      <c r="B10" s="6"/>
      <c r="C10" s="7" t="s">
        <v>60</v>
      </c>
      <c r="D10" s="7" t="s">
        <v>60</v>
      </c>
      <c r="E10" s="7" t="s">
        <v>44</v>
      </c>
      <c r="F10" s="18">
        <v>4</v>
      </c>
      <c r="G10" s="20" t="s">
        <v>32</v>
      </c>
      <c r="H10" s="15" t="s">
        <v>33</v>
      </c>
      <c r="I10" s="18">
        <v>1</v>
      </c>
      <c r="J10" s="18">
        <v>7</v>
      </c>
      <c r="K10" s="18">
        <v>4</v>
      </c>
      <c r="L10" s="22" t="s">
        <v>45</v>
      </c>
      <c r="M10" t="str">
        <f t="shared" si="0"/>
        <v>INSERT INTO users (username, password, email, userTypeID,  name, surname, specialtyID, regionID, territoryID, phone) VALUES ('ADUIE','ADUIE','ADUIE@leo-pharma.com','4','Audrey','Magee','1','7','4','+353 1 490 8924');</v>
      </c>
      <c r="W10" s="4" t="s">
        <v>5</v>
      </c>
      <c r="X10" s="5"/>
    </row>
    <row r="11" spans="1:24">
      <c r="A11" s="21"/>
      <c r="B11" s="6"/>
      <c r="C11" s="7" t="s">
        <v>61</v>
      </c>
      <c r="D11" s="7" t="s">
        <v>61</v>
      </c>
      <c r="E11" s="7" t="s">
        <v>52</v>
      </c>
      <c r="F11" s="18">
        <v>4</v>
      </c>
      <c r="G11" s="20" t="s">
        <v>34</v>
      </c>
      <c r="H11" s="15" t="s">
        <v>35</v>
      </c>
      <c r="I11" s="18">
        <v>1</v>
      </c>
      <c r="J11" s="18">
        <v>1</v>
      </c>
      <c r="K11" s="18">
        <v>6</v>
      </c>
      <c r="L11" s="22" t="s">
        <v>51</v>
      </c>
      <c r="M11" t="str">
        <f t="shared" si="0"/>
        <v>INSERT INTO users (username, password, email, userTypeID,  name, surname, specialtyID, regionID, territoryID, phone) VALUES ('RDMUK','RDMUK','RDMUK@leo-pharma.com','4','Richard','McVinnie','1','1','6','07901 118712');</v>
      </c>
      <c r="W11" s="23" t="s">
        <v>6</v>
      </c>
      <c r="X11" s="24"/>
    </row>
    <row r="12" spans="1:24">
      <c r="A12" s="21"/>
      <c r="B12" s="6"/>
      <c r="C12" s="7" t="s">
        <v>62</v>
      </c>
      <c r="D12" s="7" t="s">
        <v>62</v>
      </c>
      <c r="E12" s="7" t="s">
        <v>55</v>
      </c>
      <c r="F12" s="18"/>
      <c r="G12" s="20" t="s">
        <v>36</v>
      </c>
      <c r="H12" s="15" t="s">
        <v>37</v>
      </c>
      <c r="I12" s="18">
        <v>1</v>
      </c>
      <c r="J12" s="18">
        <v>3</v>
      </c>
      <c r="K12" s="18">
        <v>21</v>
      </c>
      <c r="L12" s="22" t="s">
        <v>54</v>
      </c>
      <c r="M12" t="str">
        <f t="shared" si="0"/>
        <v>INSERT INTO users (username, password, email, userTypeID,  name, surname, specialtyID, regionID, territoryID, phone) VALUES ('george.reade','george.reade','george.reade@leo-pharma.com','','George ','Reade','1','3','21','+44 1844 347333');</v>
      </c>
    </row>
    <row r="13" spans="1:24">
      <c r="A13" s="21"/>
      <c r="B13" s="6"/>
      <c r="C13" s="7" t="s">
        <v>63</v>
      </c>
      <c r="D13" s="7" t="s">
        <v>63</v>
      </c>
      <c r="E13" s="7" t="s">
        <v>53</v>
      </c>
      <c r="F13" s="18">
        <v>4</v>
      </c>
      <c r="G13" s="20" t="s">
        <v>38</v>
      </c>
      <c r="H13" s="15" t="s">
        <v>39</v>
      </c>
      <c r="I13" s="18">
        <v>1</v>
      </c>
      <c r="J13" s="18">
        <v>2</v>
      </c>
      <c r="K13" s="18">
        <v>16</v>
      </c>
      <c r="L13" s="22" t="s">
        <v>50</v>
      </c>
      <c r="M13" t="str">
        <f t="shared" si="0"/>
        <v>INSERT INTO users (username, password, email, userTypeID,  name, surname, specialtyID, regionID, territoryID, phone) VALUES ('AMEUK','AMEUK','AMEUK@leo-pharma.com','4','Aydogan','Mehmet','1','2','16','07557 001921');</v>
      </c>
      <c r="W13" s="4" t="s">
        <v>7</v>
      </c>
      <c r="X13" s="5" t="s">
        <v>8</v>
      </c>
    </row>
    <row r="14" spans="1:24">
      <c r="B14" s="6"/>
      <c r="C14" s="7"/>
      <c r="D14" s="7"/>
      <c r="E14" s="7"/>
      <c r="F14" s="18"/>
      <c r="G14" s="7"/>
      <c r="H14" s="15"/>
      <c r="I14" s="18"/>
      <c r="J14" s="18"/>
      <c r="K14" s="18"/>
      <c r="W14" s="13">
        <v>1</v>
      </c>
      <c r="X14" s="11" t="s">
        <v>9</v>
      </c>
    </row>
    <row r="15" spans="1:24">
      <c r="A15" s="6"/>
      <c r="B15" s="6"/>
      <c r="C15" s="6"/>
      <c r="D15" s="6"/>
      <c r="E15" s="7"/>
      <c r="F15" s="18"/>
      <c r="G15" s="7"/>
      <c r="H15" s="15"/>
      <c r="I15" s="18"/>
      <c r="J15" s="18"/>
      <c r="K15" s="18"/>
      <c r="W15" s="13">
        <v>2</v>
      </c>
      <c r="X15" s="11" t="s">
        <v>10</v>
      </c>
    </row>
    <row r="16" spans="1:24">
      <c r="A16" s="6"/>
      <c r="B16" s="6"/>
      <c r="C16" s="6"/>
      <c r="D16" s="6"/>
      <c r="E16" s="6"/>
      <c r="F16" s="18"/>
      <c r="G16" s="7"/>
      <c r="H16" s="15"/>
      <c r="I16" s="18"/>
      <c r="J16" s="18"/>
      <c r="K16" s="18"/>
      <c r="L16" s="3"/>
      <c r="W16" s="13">
        <v>3</v>
      </c>
      <c r="X16" s="11" t="s">
        <v>11</v>
      </c>
    </row>
    <row r="17" spans="1:24">
      <c r="A17" s="6"/>
      <c r="B17" s="6"/>
      <c r="C17" s="6"/>
      <c r="D17" s="6"/>
      <c r="E17" s="6"/>
      <c r="F17" s="18"/>
      <c r="G17" s="7"/>
      <c r="H17" s="15"/>
      <c r="I17" s="18"/>
      <c r="J17" s="18"/>
      <c r="K17" s="18"/>
      <c r="L17" s="3"/>
      <c r="W17" s="13">
        <v>4</v>
      </c>
      <c r="X17" s="11" t="s">
        <v>12</v>
      </c>
    </row>
    <row r="18" spans="1:24">
      <c r="A18" s="6"/>
      <c r="B18" s="6"/>
      <c r="C18" s="6"/>
      <c r="D18" s="6"/>
      <c r="E18" s="6"/>
      <c r="F18" s="18"/>
      <c r="G18" s="7"/>
      <c r="H18" s="15"/>
      <c r="I18" s="18"/>
      <c r="J18" s="18"/>
      <c r="K18" s="18"/>
      <c r="L18" s="3"/>
      <c r="W18" s="13">
        <v>5</v>
      </c>
      <c r="X18" s="11" t="s">
        <v>13</v>
      </c>
    </row>
    <row r="19" spans="1:24">
      <c r="A19" s="6"/>
      <c r="B19" s="6"/>
      <c r="C19" s="6"/>
      <c r="D19" s="6"/>
      <c r="E19" s="6"/>
      <c r="F19" s="18"/>
      <c r="G19" s="7"/>
      <c r="H19" s="15"/>
      <c r="I19" s="18"/>
      <c r="J19" s="18"/>
      <c r="K19" s="18"/>
      <c r="L19" s="3"/>
      <c r="W19" s="13">
        <v>6</v>
      </c>
      <c r="X19" s="11" t="s">
        <v>14</v>
      </c>
    </row>
    <row r="20" spans="1:24">
      <c r="A20" s="6"/>
      <c r="B20" s="6"/>
      <c r="C20" s="6"/>
      <c r="D20" s="6"/>
      <c r="E20" s="6"/>
      <c r="F20" s="18"/>
      <c r="G20" s="7"/>
      <c r="H20" s="15"/>
      <c r="I20" s="18"/>
      <c r="J20" s="18"/>
      <c r="K20" s="18"/>
      <c r="L20" s="3"/>
      <c r="W20" s="14">
        <v>7</v>
      </c>
      <c r="X20" s="12" t="s">
        <v>15</v>
      </c>
    </row>
    <row r="21" spans="1:24">
      <c r="A21" s="6"/>
      <c r="B21" s="6"/>
      <c r="C21" s="6"/>
      <c r="D21" s="6"/>
      <c r="E21" s="6"/>
      <c r="F21" s="18"/>
      <c r="G21" s="7"/>
      <c r="H21" s="15"/>
      <c r="I21" s="18"/>
      <c r="J21" s="18"/>
      <c r="K21" s="18"/>
      <c r="L21" s="3"/>
      <c r="X21" s="1"/>
    </row>
    <row r="22" spans="1:24">
      <c r="A22" s="6"/>
      <c r="B22" s="6"/>
      <c r="C22" s="6"/>
      <c r="D22" s="6"/>
      <c r="E22" s="6"/>
      <c r="F22" s="18"/>
      <c r="G22" s="7"/>
      <c r="H22" s="15"/>
      <c r="I22" s="18"/>
      <c r="J22" s="18"/>
      <c r="K22" s="18"/>
      <c r="L22" s="3"/>
      <c r="X22" s="1"/>
    </row>
    <row r="23" spans="1:24">
      <c r="A23" s="6"/>
      <c r="B23" s="6"/>
      <c r="C23" s="6"/>
      <c r="D23" s="6"/>
      <c r="E23" s="6"/>
      <c r="F23" s="18"/>
      <c r="G23" s="7"/>
      <c r="H23" s="15"/>
      <c r="I23" s="18"/>
      <c r="J23" s="18"/>
      <c r="K23" s="18"/>
      <c r="L23" s="3"/>
      <c r="X23" s="1"/>
    </row>
    <row r="24" spans="1:24">
      <c r="A24" s="6"/>
      <c r="B24" s="6"/>
      <c r="C24" s="6"/>
      <c r="D24" s="6"/>
      <c r="E24" s="6"/>
      <c r="F24" s="18"/>
      <c r="G24" s="7"/>
      <c r="H24" s="15"/>
      <c r="I24" s="18"/>
      <c r="J24" s="18"/>
      <c r="K24" s="18"/>
      <c r="L24" s="3"/>
      <c r="X24" s="1"/>
    </row>
    <row r="25" spans="1:24">
      <c r="A25" s="6"/>
      <c r="B25" s="6"/>
      <c r="C25" s="6"/>
      <c r="D25" s="6"/>
      <c r="E25" s="6"/>
      <c r="F25" s="18"/>
      <c r="G25" s="7"/>
      <c r="H25" s="15"/>
      <c r="I25" s="18"/>
      <c r="J25" s="18"/>
      <c r="K25" s="18"/>
      <c r="L25" s="3"/>
      <c r="X25" s="1"/>
    </row>
    <row r="26" spans="1:24" ht="15.75" thickBot="1">
      <c r="A26" s="6"/>
      <c r="B26" s="6"/>
      <c r="C26" s="6"/>
      <c r="D26" s="6"/>
      <c r="E26" s="6"/>
      <c r="F26" s="19"/>
      <c r="G26" s="8"/>
      <c r="H26" s="16"/>
      <c r="I26" s="19"/>
      <c r="J26" s="19"/>
      <c r="K26" s="19"/>
      <c r="L26" s="3"/>
    </row>
    <row r="27" spans="1:24" ht="15.75" thickTop="1">
      <c r="A27" s="6"/>
      <c r="B27" s="6"/>
      <c r="C27" s="6"/>
      <c r="D27" s="6"/>
      <c r="E27" s="6"/>
      <c r="L27" s="3"/>
    </row>
    <row r="28" spans="1:24">
      <c r="A28" s="6"/>
      <c r="B28" s="6"/>
      <c r="C28" s="6"/>
      <c r="D28" s="6"/>
      <c r="E28" s="6"/>
      <c r="L28" s="2"/>
    </row>
    <row r="29" spans="1:24">
      <c r="A29" s="6"/>
      <c r="B29" s="6"/>
      <c r="C29" s="6"/>
      <c r="D29" s="6"/>
      <c r="E29" s="6"/>
    </row>
  </sheetData>
  <mergeCells count="3">
    <mergeCell ref="W8:X8"/>
    <mergeCell ref="W11:X11"/>
    <mergeCell ref="B3:L3"/>
  </mergeCells>
  <hyperlinks>
    <hyperlink ref="E12" r:id="rId1" display="mailto:.reade@leo-pharma.com"/>
  </hyperlinks>
  <pageMargins left="0.7" right="0.7" top="0.75" bottom="0.75" header="0.3" footer="0.3"/>
  <pageSetup orientation="portrait" horizontalDpi="1200" verticalDpi="1200"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ColWidth="11.42578125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ColWidth="11.42578125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2016-03-22T19:43:18Z</dcterms:created>
  <dcterms:modified xsi:type="dcterms:W3CDTF">2016-03-31T17:31:32Z</dcterms:modified>
</cp:coreProperties>
</file>